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brona-my.sharepoint.com/personal/maud_bedijn_abrona_nl/Documents/Menu/Corona/"/>
    </mc:Choice>
  </mc:AlternateContent>
  <xr:revisionPtr revIDLastSave="23" documentId="8_{738E41F0-C4F8-44E9-9EF8-272BD2F49698}" xr6:coauthVersionLast="45" xr6:coauthVersionMax="45" xr10:uidLastSave="{2F8DAE10-C59B-49D6-907C-4840581889B3}"/>
  <bookViews>
    <workbookView xWindow="-120" yWindow="-120" windowWidth="29040" windowHeight="15840" activeTab="1" xr2:uid="{6DC9B167-0E04-4ABE-9FCA-0E1128618C3B}"/>
  </bookViews>
  <sheets>
    <sheet name="Bestellijst Brood" sheetId="1" r:id="rId1"/>
    <sheet name="Bestellijst Koekjes &amp; Gebak" sheetId="2" r:id="rId2"/>
  </sheets>
  <definedNames>
    <definedName name="_xlnm.Print_Area" localSheetId="0">'Bestellijst Brood'!$A$1:$E$44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23" i="1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16" i="2"/>
  <c r="E15" i="2"/>
  <c r="E14" i="2"/>
  <c r="E13" i="2"/>
  <c r="E12" i="2"/>
  <c r="E11" i="2"/>
  <c r="E41" i="1"/>
  <c r="E36" i="1"/>
  <c r="E37" i="1"/>
  <c r="E38" i="1"/>
  <c r="E35" i="1"/>
  <c r="E29" i="1"/>
  <c r="E30" i="1"/>
  <c r="E31" i="1"/>
  <c r="E32" i="1"/>
  <c r="E28" i="1"/>
  <c r="E12" i="1"/>
  <c r="E13" i="1"/>
  <c r="E14" i="1"/>
  <c r="E15" i="1"/>
  <c r="E16" i="1"/>
  <c r="E17" i="1"/>
  <c r="E18" i="1"/>
  <c r="E19" i="1"/>
  <c r="E20" i="1"/>
  <c r="E11" i="1"/>
  <c r="E35" i="2" l="1"/>
  <c r="E43" i="1"/>
</calcChain>
</file>

<file path=xl/sharedStrings.xml><?xml version="1.0" encoding="utf-8"?>
<sst xmlns="http://schemas.openxmlformats.org/spreadsheetml/2006/main" count="103" uniqueCount="71">
  <si>
    <t>Product</t>
  </si>
  <si>
    <t>Gewicht</t>
  </si>
  <si>
    <t>Prijs p/st</t>
  </si>
  <si>
    <t>Aantal</t>
  </si>
  <si>
    <t>Prijs</t>
  </si>
  <si>
    <t>Brood</t>
  </si>
  <si>
    <t>Boeren wit heel</t>
  </si>
  <si>
    <t>Boeren wit half</t>
  </si>
  <si>
    <t>Boeren mais half</t>
  </si>
  <si>
    <t>Boeren mais heel</t>
  </si>
  <si>
    <t>Boeren volkoren half</t>
  </si>
  <si>
    <t>Boeren volkoren heel</t>
  </si>
  <si>
    <t>BraZZbrood half</t>
  </si>
  <si>
    <t>BraZZbrood heel</t>
  </si>
  <si>
    <t>Boeren Waldkorn heel</t>
  </si>
  <si>
    <t>Boeren Waldkorn half</t>
  </si>
  <si>
    <t>Naam:</t>
  </si>
  <si>
    <t>Datum Bestelling:</t>
  </si>
  <si>
    <t>Datum Ophalen</t>
  </si>
  <si>
    <t>Gebak</t>
  </si>
  <si>
    <t>Om thuis af te bakken (diepvries producten)</t>
  </si>
  <si>
    <t>120 gram</t>
  </si>
  <si>
    <t>Witte bollen zak 5 stuks</t>
  </si>
  <si>
    <t>Maispunt zak 5 stuks</t>
  </si>
  <si>
    <t>Walkornbol zak 5 stuks</t>
  </si>
  <si>
    <t>Waldkornpunt zak 5 stuks</t>
  </si>
  <si>
    <t>Waldcorn bloembrood 2 stuks</t>
  </si>
  <si>
    <t>140 gram</t>
  </si>
  <si>
    <t>Overige Broodjes</t>
  </si>
  <si>
    <t>Saucijzenbroodje</t>
  </si>
  <si>
    <t>Heel</t>
  </si>
  <si>
    <t xml:space="preserve">Saucijzenbroodje </t>
  </si>
  <si>
    <t>Half</t>
  </si>
  <si>
    <t>Kaasbroodje</t>
  </si>
  <si>
    <t>Koekjes</t>
  </si>
  <si>
    <t>Roomboterkoekjes, zoet, zakje</t>
  </si>
  <si>
    <t>Roomboter zoute koekjes, zakje</t>
  </si>
  <si>
    <t>Mini Muffins gedocereerd</t>
  </si>
  <si>
    <t>5 stuks</t>
  </si>
  <si>
    <t>Roomboter cake</t>
  </si>
  <si>
    <t>Roomboter koek</t>
  </si>
  <si>
    <t>Gevulde koeken</t>
  </si>
  <si>
    <t>2 stuks</t>
  </si>
  <si>
    <t>Pers.</t>
  </si>
  <si>
    <t>Boerenappeltaart 27cm</t>
  </si>
  <si>
    <t>Slagroomtaart 23x19 cm</t>
  </si>
  <si>
    <t>Slagroomtaart 24x22 cm</t>
  </si>
  <si>
    <t>Slagroomtaart 26x26 cm</t>
  </si>
  <si>
    <t>Vruchtentaart 23x19 cm</t>
  </si>
  <si>
    <t>Vruchtentaart 24x22</t>
  </si>
  <si>
    <t>Vruchtentaart 26x26 cm</t>
  </si>
  <si>
    <t>Mokkataart 23x19 cm</t>
  </si>
  <si>
    <t>Mokkataart 24x22 cm</t>
  </si>
  <si>
    <t>Mokkataart 26x26 cm</t>
  </si>
  <si>
    <t>Chipolatataart 24x22 cm</t>
  </si>
  <si>
    <t>Chipolatataart 23x19 cm</t>
  </si>
  <si>
    <t>Chipolatataart 26x26 cm</t>
  </si>
  <si>
    <t>Bestellijst Brood</t>
  </si>
  <si>
    <t>Bestelformulier Koekjes en Gebak</t>
  </si>
  <si>
    <t>Totale bestelling Koekjes &amp; Gebak</t>
  </si>
  <si>
    <t>Totale Bestelling Brood</t>
  </si>
  <si>
    <t>Datum Ophalen:</t>
  </si>
  <si>
    <t>Harde broodjes</t>
  </si>
  <si>
    <t>Witte bolletjes 10 stuks</t>
  </si>
  <si>
    <t>Tarwe bolletjes 10 stuks</t>
  </si>
  <si>
    <t>60 gram</t>
  </si>
  <si>
    <t>Telefoonnummer:</t>
  </si>
  <si>
    <t>Zachte bolletjes</t>
  </si>
  <si>
    <t>Eenheid</t>
  </si>
  <si>
    <t>De Abrona "Brood en Lekkers tas"</t>
  </si>
  <si>
    <t>Met liefde gemaakt!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</si>
</sst>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&quot;€&quot;\ #,##0.00"/>
    <numFmt numFmtId="165" formatCode="&quot;€&quot;\ #,##0.00"/>
  </numFmts>
  <fonts count="8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sz val="8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4"/>
      <color theme="1"/>
      <name val="Verdana"/>
      <family val="2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/>
    <xf numFmtId="0" fontId="1" fillId="2" borderId="14" xfId="0" applyFont="1" applyFill="1" applyBorder="1"/>
    <xf numFmtId="0" fontId="1" fillId="2" borderId="17" xfId="0" applyFont="1" applyFill="1" applyBorder="1"/>
    <xf numFmtId="164" fontId="1" fillId="2" borderId="19" xfId="0" applyNumberFormat="1" applyFont="1" applyFill="1" applyBorder="1"/>
    <xf numFmtId="0" fontId="1" fillId="2" borderId="3" xfId="0" applyFont="1" applyFill="1" applyBorder="1"/>
    <xf numFmtId="0" fontId="0" fillId="2" borderId="0" xfId="0" applyFill="1" applyBorder="1"/>
    <xf numFmtId="0" fontId="4" fillId="2" borderId="0" xfId="0" applyFont="1" applyFill="1"/>
    <xf numFmtId="0" fontId="0" fillId="2" borderId="9" xfId="0" applyFill="1" applyBorder="1"/>
    <xf numFmtId="0" fontId="1" fillId="2" borderId="9" xfId="0" applyFont="1" applyFill="1" applyBorder="1"/>
    <xf numFmtId="0" fontId="0" fillId="2" borderId="22" xfId="0" applyFill="1" applyBorder="1"/>
    <xf numFmtId="0" fontId="0" fillId="2" borderId="17" xfId="0" applyFill="1" applyBorder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2" borderId="14" xfId="0" applyFill="1" applyBorder="1"/>
    <xf numFmtId="0" fontId="0" fillId="2" borderId="19" xfId="0" applyFill="1" applyBorder="1"/>
    <xf numFmtId="0" fontId="1" fillId="2" borderId="24" xfId="0" applyFont="1" applyFill="1" applyBorder="1"/>
    <xf numFmtId="0" fontId="1" fillId="2" borderId="27" xfId="0" applyFont="1" applyFill="1" applyBorder="1"/>
    <xf numFmtId="0" fontId="0" fillId="2" borderId="14" xfId="0" applyFont="1" applyFill="1" applyBorder="1"/>
    <xf numFmtId="0" fontId="0" fillId="2" borderId="17" xfId="0" applyFont="1" applyFill="1" applyBorder="1"/>
    <xf numFmtId="0" fontId="0" fillId="2" borderId="19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32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7" xfId="0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165" fontId="0" fillId="2" borderId="10" xfId="0" applyNumberForma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165" fontId="1" fillId="2" borderId="26" xfId="0" applyNumberFormat="1" applyFont="1" applyFill="1" applyBorder="1" applyAlignment="1">
      <alignment horizontal="right"/>
    </xf>
    <xf numFmtId="165" fontId="0" fillId="2" borderId="16" xfId="0" applyNumberFormat="1" applyFill="1" applyBorder="1" applyAlignment="1">
      <alignment horizontal="right"/>
    </xf>
    <xf numFmtId="165" fontId="0" fillId="2" borderId="18" xfId="0" applyNumberFormat="1" applyFill="1" applyBorder="1" applyAlignment="1">
      <alignment horizontal="right"/>
    </xf>
    <xf numFmtId="165" fontId="0" fillId="2" borderId="21" xfId="0" applyNumberFormat="1" applyFill="1" applyBorder="1" applyAlignment="1">
      <alignment horizontal="right"/>
    </xf>
    <xf numFmtId="165" fontId="0" fillId="2" borderId="26" xfId="0" applyNumberFormat="1" applyFill="1" applyBorder="1" applyAlignment="1">
      <alignment horizontal="right"/>
    </xf>
    <xf numFmtId="164" fontId="1" fillId="2" borderId="25" xfId="0" applyNumberFormat="1" applyFont="1" applyFill="1" applyBorder="1" applyAlignment="1">
      <alignment horizontal="right"/>
    </xf>
    <xf numFmtId="164" fontId="0" fillId="2" borderId="15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2" borderId="20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2" borderId="20" xfId="0" applyNumberFormat="1" applyFon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1" fillId="2" borderId="28" xfId="0" applyFont="1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0" fontId="0" fillId="2" borderId="30" xfId="0" applyFill="1" applyBorder="1" applyAlignment="1">
      <alignment horizontal="right"/>
    </xf>
    <xf numFmtId="0" fontId="4" fillId="2" borderId="0" xfId="0" applyFont="1" applyFill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4" fontId="1" fillId="2" borderId="28" xfId="0" applyNumberFormat="1" applyFont="1" applyFill="1" applyBorder="1" applyAlignment="1">
      <alignment horizontal="right"/>
    </xf>
    <xf numFmtId="164" fontId="0" fillId="2" borderId="30" xfId="0" applyNumberForma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1" fillId="2" borderId="4" xfId="0" applyFont="1" applyFill="1" applyBorder="1" applyAlignment="1">
      <alignment horizontal="right"/>
    </xf>
    <xf numFmtId="165" fontId="0" fillId="2" borderId="8" xfId="0" applyNumberFormat="1" applyFill="1" applyBorder="1" applyAlignment="1">
      <alignment horizontal="right"/>
    </xf>
    <xf numFmtId="165" fontId="0" fillId="2" borderId="23" xfId="0" applyNumberFormat="1" applyFill="1" applyBorder="1" applyAlignment="1">
      <alignment horizontal="right"/>
    </xf>
    <xf numFmtId="165" fontId="1" fillId="2" borderId="29" xfId="0" applyNumberFormat="1" applyFont="1" applyFill="1" applyBorder="1" applyAlignment="1">
      <alignment horizontal="right"/>
    </xf>
    <xf numFmtId="165" fontId="0" fillId="2" borderId="31" xfId="0" applyNumberFormat="1" applyFill="1" applyBorder="1" applyAlignment="1">
      <alignment horizontal="right"/>
    </xf>
    <xf numFmtId="165" fontId="0" fillId="2" borderId="0" xfId="0" applyNumberFormat="1" applyFill="1" applyAlignment="1">
      <alignment horizontal="right"/>
    </xf>
    <xf numFmtId="165" fontId="4" fillId="2" borderId="0" xfId="0" applyNumberFormat="1" applyFont="1" applyFill="1" applyAlignment="1">
      <alignment horizontal="right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0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8" xfId="0" applyFont="1" applyFill="1" applyBorder="1" applyAlignment="1" applyProtection="1">
      <alignment horizontal="center"/>
      <protection locked="0"/>
    </xf>
    <xf numFmtId="0" fontId="0" fillId="2" borderId="20" xfId="0" applyFont="1" applyFill="1" applyBorder="1" applyAlignment="1" applyProtection="1">
      <alignment horizontal="center"/>
      <protection locked="0"/>
    </xf>
    <xf numFmtId="0" fontId="0" fillId="2" borderId="21" xfId="0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83127</xdr:colOff>
      <xdr:row>0</xdr:row>
      <xdr:rowOff>50628</xdr:rowOff>
    </xdr:from>
    <xdr:to>
      <xdr:col>4</xdr:col>
      <xdr:colOff>628650</xdr:colOff>
      <xdr:row>6</xdr:row>
      <xdr:rowOff>181752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A4F1E844-02F4-47AA-8A0D-85B111018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45577" y="50628"/>
          <a:ext cx="1231323" cy="1331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66676</xdr:colOff>
      <xdr:row>0</xdr:row>
      <xdr:rowOff>104774</xdr:rowOff>
    </xdr:from>
    <xdr:to>
      <xdr:col>4</xdr:col>
      <xdr:colOff>717825</xdr:colOff>
      <xdr:row>7</xdr:row>
      <xdr:rowOff>44823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586299C2-0375-4FF8-9EED-80AA92E27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067176" y="104774"/>
          <a:ext cx="1435561" cy="1508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A6F4D-6ACE-4AB4-BC31-CE7395736A28}">
  <dimension ref="A1:E45"/>
  <sheetViews>
    <sheetView zoomScaleNormal="100" workbookViewId="0">
      <selection activeCell="D15" sqref="D15"/>
    </sheetView>
  </sheetViews>
  <sheetFormatPr defaultRowHeight="15.75" customHeight="1" x14ac:dyDescent="0.2"/>
  <cols>
    <col min="1" max="1" width="29.75" style="1" customWidth="1"/>
    <col min="2" max="2" width="11.75" style="45" customWidth="1"/>
    <col min="3" max="3" width="15.75" style="73" customWidth="1"/>
    <col min="4" max="4" width="9" style="45"/>
    <col min="5" max="5" width="9" style="80"/>
    <col min="6" max="16384" width="9" style="1"/>
  </cols>
  <sheetData>
    <row r="1" spans="1:5" ht="15.75" customHeight="1" x14ac:dyDescent="0.2">
      <c r="A1" s="12" t="s">
        <v>57</v>
      </c>
      <c r="B1" s="13"/>
      <c r="C1" s="16"/>
      <c r="D1" s="46"/>
      <c r="E1" s="76"/>
    </row>
    <row r="2" spans="1:5" ht="15.75" customHeight="1" thickBot="1" x14ac:dyDescent="0.25">
      <c r="A2" s="14"/>
      <c r="B2" s="15"/>
      <c r="C2" s="17"/>
      <c r="D2" s="39"/>
      <c r="E2" s="50"/>
    </row>
    <row r="3" spans="1:5" ht="15.75" customHeight="1" thickBot="1" x14ac:dyDescent="0.25">
      <c r="A3" s="8"/>
      <c r="B3" s="39"/>
      <c r="C3" s="61"/>
      <c r="D3" s="39"/>
      <c r="E3" s="50"/>
    </row>
    <row r="4" spans="1:5" ht="15.75" customHeight="1" x14ac:dyDescent="0.2">
      <c r="A4" s="2" t="s">
        <v>16</v>
      </c>
      <c r="B4" s="94"/>
      <c r="C4" s="95"/>
      <c r="D4" s="39"/>
      <c r="E4" s="50"/>
    </row>
    <row r="5" spans="1:5" ht="15.75" customHeight="1" x14ac:dyDescent="0.2">
      <c r="A5" s="3" t="s">
        <v>66</v>
      </c>
      <c r="B5" s="96"/>
      <c r="C5" s="97"/>
      <c r="D5" s="39"/>
      <c r="E5" s="50"/>
    </row>
    <row r="6" spans="1:5" ht="15.75" customHeight="1" x14ac:dyDescent="0.2">
      <c r="A6" s="3" t="s">
        <v>17</v>
      </c>
      <c r="B6" s="96"/>
      <c r="C6" s="97"/>
      <c r="D6" s="39"/>
      <c r="E6" s="50"/>
    </row>
    <row r="7" spans="1:5" ht="15.75" customHeight="1" thickBot="1" x14ac:dyDescent="0.25">
      <c r="A7" s="4" t="s">
        <v>61</v>
      </c>
      <c r="B7" s="98"/>
      <c r="C7" s="99"/>
      <c r="D7" s="39"/>
      <c r="E7" s="50"/>
    </row>
    <row r="8" spans="1:5" ht="15.75" customHeight="1" x14ac:dyDescent="0.2">
      <c r="A8" s="27" t="s">
        <v>70</v>
      </c>
      <c r="B8" s="25"/>
      <c r="C8" s="25"/>
      <c r="D8" s="39"/>
      <c r="E8" s="50"/>
    </row>
    <row r="9" spans="1:5" ht="15.75" customHeight="1" thickBot="1" x14ac:dyDescent="0.25">
      <c r="A9" s="28"/>
      <c r="B9" s="26"/>
      <c r="C9" s="26"/>
      <c r="D9" s="47"/>
      <c r="E9" s="51"/>
    </row>
    <row r="10" spans="1:5" ht="15.75" customHeight="1" thickBot="1" x14ac:dyDescent="0.25">
      <c r="A10" s="5" t="s">
        <v>5</v>
      </c>
      <c r="B10" s="64" t="s">
        <v>1</v>
      </c>
      <c r="C10" s="57" t="s">
        <v>2</v>
      </c>
      <c r="D10" s="40" t="s">
        <v>3</v>
      </c>
      <c r="E10" s="52" t="s">
        <v>4</v>
      </c>
    </row>
    <row r="11" spans="1:5" ht="15.75" customHeight="1" x14ac:dyDescent="0.2">
      <c r="A11" s="18" t="s">
        <v>7</v>
      </c>
      <c r="B11" s="65">
        <v>400</v>
      </c>
      <c r="C11" s="70">
        <v>1.49</v>
      </c>
      <c r="D11" s="92"/>
      <c r="E11" s="77">
        <f t="shared" ref="E11:E20" si="0">C11*D11</f>
        <v>0</v>
      </c>
    </row>
    <row r="12" spans="1:5" ht="15.75" customHeight="1" x14ac:dyDescent="0.2">
      <c r="A12" s="11" t="s">
        <v>6</v>
      </c>
      <c r="B12" s="42">
        <v>800</v>
      </c>
      <c r="C12" s="59">
        <v>2.98</v>
      </c>
      <c r="D12" s="90"/>
      <c r="E12" s="54">
        <f t="shared" si="0"/>
        <v>0</v>
      </c>
    </row>
    <row r="13" spans="1:5" ht="15.75" customHeight="1" x14ac:dyDescent="0.2">
      <c r="A13" s="11" t="s">
        <v>8</v>
      </c>
      <c r="B13" s="42">
        <v>400</v>
      </c>
      <c r="C13" s="59">
        <v>1.49</v>
      </c>
      <c r="D13" s="90"/>
      <c r="E13" s="54">
        <f t="shared" si="0"/>
        <v>0</v>
      </c>
    </row>
    <row r="14" spans="1:5" ht="15.75" customHeight="1" x14ac:dyDescent="0.2">
      <c r="A14" s="11" t="s">
        <v>9</v>
      </c>
      <c r="B14" s="42">
        <v>800</v>
      </c>
      <c r="C14" s="59">
        <v>2.98</v>
      </c>
      <c r="D14" s="90"/>
      <c r="E14" s="54">
        <f t="shared" si="0"/>
        <v>0</v>
      </c>
    </row>
    <row r="15" spans="1:5" ht="15.75" customHeight="1" x14ac:dyDescent="0.2">
      <c r="A15" s="11" t="s">
        <v>10</v>
      </c>
      <c r="B15" s="42">
        <v>400</v>
      </c>
      <c r="C15" s="59">
        <v>1.49</v>
      </c>
      <c r="D15" s="90"/>
      <c r="E15" s="54">
        <f t="shared" si="0"/>
        <v>0</v>
      </c>
    </row>
    <row r="16" spans="1:5" ht="15.75" customHeight="1" x14ac:dyDescent="0.2">
      <c r="A16" s="11" t="s">
        <v>11</v>
      </c>
      <c r="B16" s="42">
        <v>800</v>
      </c>
      <c r="C16" s="59">
        <v>2.98</v>
      </c>
      <c r="D16" s="90"/>
      <c r="E16" s="54">
        <f t="shared" si="0"/>
        <v>0</v>
      </c>
    </row>
    <row r="17" spans="1:5" ht="15.75" customHeight="1" x14ac:dyDescent="0.2">
      <c r="A17" s="11" t="s">
        <v>12</v>
      </c>
      <c r="B17" s="42">
        <v>400</v>
      </c>
      <c r="C17" s="59">
        <v>1.49</v>
      </c>
      <c r="D17" s="90"/>
      <c r="E17" s="54">
        <f t="shared" si="0"/>
        <v>0</v>
      </c>
    </row>
    <row r="18" spans="1:5" ht="15.75" customHeight="1" x14ac:dyDescent="0.2">
      <c r="A18" s="11" t="s">
        <v>13</v>
      </c>
      <c r="B18" s="42">
        <v>800</v>
      </c>
      <c r="C18" s="59">
        <v>2.98</v>
      </c>
      <c r="D18" s="90"/>
      <c r="E18" s="54">
        <f t="shared" si="0"/>
        <v>0</v>
      </c>
    </row>
    <row r="19" spans="1:5" ht="15.75" customHeight="1" x14ac:dyDescent="0.2">
      <c r="A19" s="11" t="s">
        <v>15</v>
      </c>
      <c r="B19" s="42">
        <v>400</v>
      </c>
      <c r="C19" s="59">
        <v>1.49</v>
      </c>
      <c r="D19" s="90"/>
      <c r="E19" s="54">
        <f t="shared" si="0"/>
        <v>0</v>
      </c>
    </row>
    <row r="20" spans="1:5" ht="15.75" customHeight="1" thickBot="1" x14ac:dyDescent="0.25">
      <c r="A20" s="19" t="s">
        <v>14</v>
      </c>
      <c r="B20" s="43">
        <v>800</v>
      </c>
      <c r="C20" s="60">
        <v>2.98</v>
      </c>
      <c r="D20" s="88"/>
      <c r="E20" s="55">
        <f t="shared" si="0"/>
        <v>0</v>
      </c>
    </row>
    <row r="21" spans="1:5" ht="10.5" customHeight="1" thickBot="1" x14ac:dyDescent="0.25">
      <c r="A21" s="8"/>
      <c r="B21" s="39"/>
      <c r="C21" s="61"/>
      <c r="D21" s="39"/>
      <c r="E21" s="50"/>
    </row>
    <row r="22" spans="1:5" ht="15.75" customHeight="1" thickBot="1" x14ac:dyDescent="0.25">
      <c r="A22" s="20" t="s">
        <v>67</v>
      </c>
      <c r="B22" s="40" t="s">
        <v>1</v>
      </c>
      <c r="C22" s="57" t="s">
        <v>4</v>
      </c>
      <c r="D22" s="40" t="s">
        <v>3</v>
      </c>
      <c r="E22" s="52" t="s">
        <v>4</v>
      </c>
    </row>
    <row r="23" spans="1:5" s="6" customFormat="1" ht="15.75" customHeight="1" x14ac:dyDescent="0.2">
      <c r="A23" s="18" t="s">
        <v>63</v>
      </c>
      <c r="B23" s="41" t="s">
        <v>65</v>
      </c>
      <c r="C23" s="58">
        <v>2.8</v>
      </c>
      <c r="D23" s="89"/>
      <c r="E23" s="53">
        <f>C23*D23</f>
        <v>0</v>
      </c>
    </row>
    <row r="24" spans="1:5" s="6" customFormat="1" ht="15.75" customHeight="1" thickBot="1" x14ac:dyDescent="0.25">
      <c r="A24" s="19" t="s">
        <v>64</v>
      </c>
      <c r="B24" s="43" t="s">
        <v>65</v>
      </c>
      <c r="C24" s="60">
        <v>2.8</v>
      </c>
      <c r="D24" s="88"/>
      <c r="E24" s="55">
        <f>C24*D24</f>
        <v>0</v>
      </c>
    </row>
    <row r="25" spans="1:5" ht="15.75" customHeight="1" thickBot="1" x14ac:dyDescent="0.25">
      <c r="A25" s="8"/>
      <c r="B25" s="39"/>
      <c r="C25" s="61"/>
      <c r="D25" s="39"/>
      <c r="E25" s="50"/>
    </row>
    <row r="26" spans="1:5" ht="18" customHeight="1" thickBot="1" x14ac:dyDescent="0.25">
      <c r="A26" s="82" t="s">
        <v>20</v>
      </c>
      <c r="B26" s="83"/>
      <c r="C26" s="83"/>
      <c r="D26" s="83"/>
      <c r="E26" s="84"/>
    </row>
    <row r="27" spans="1:5" ht="15.75" customHeight="1" thickBot="1" x14ac:dyDescent="0.25">
      <c r="A27" s="21" t="s">
        <v>62</v>
      </c>
      <c r="B27" s="66" t="s">
        <v>1</v>
      </c>
      <c r="C27" s="71" t="s">
        <v>2</v>
      </c>
      <c r="D27" s="66" t="s">
        <v>3</v>
      </c>
      <c r="E27" s="78" t="s">
        <v>4</v>
      </c>
    </row>
    <row r="28" spans="1:5" ht="15.75" customHeight="1" x14ac:dyDescent="0.2">
      <c r="A28" s="22" t="s">
        <v>22</v>
      </c>
      <c r="B28" s="41" t="s">
        <v>21</v>
      </c>
      <c r="C28" s="58">
        <v>2.98</v>
      </c>
      <c r="D28" s="89"/>
      <c r="E28" s="53">
        <f>C28*D28</f>
        <v>0</v>
      </c>
    </row>
    <row r="29" spans="1:5" ht="15.75" customHeight="1" x14ac:dyDescent="0.2">
      <c r="A29" s="23" t="s">
        <v>23</v>
      </c>
      <c r="B29" s="42" t="s">
        <v>21</v>
      </c>
      <c r="C29" s="59">
        <v>2.98</v>
      </c>
      <c r="D29" s="90"/>
      <c r="E29" s="54">
        <f>C29*D29</f>
        <v>0</v>
      </c>
    </row>
    <row r="30" spans="1:5" ht="15.75" customHeight="1" x14ac:dyDescent="0.2">
      <c r="A30" s="23" t="s">
        <v>24</v>
      </c>
      <c r="B30" s="42" t="s">
        <v>21</v>
      </c>
      <c r="C30" s="59">
        <v>2.98</v>
      </c>
      <c r="D30" s="90"/>
      <c r="E30" s="54">
        <f>C30*D30</f>
        <v>0</v>
      </c>
    </row>
    <row r="31" spans="1:5" ht="15.75" customHeight="1" x14ac:dyDescent="0.2">
      <c r="A31" s="23" t="s">
        <v>25</v>
      </c>
      <c r="B31" s="42" t="s">
        <v>21</v>
      </c>
      <c r="C31" s="59">
        <v>2.98</v>
      </c>
      <c r="D31" s="90"/>
      <c r="E31" s="54">
        <f>C31*D31</f>
        <v>0</v>
      </c>
    </row>
    <row r="32" spans="1:5" ht="15.75" customHeight="1" thickBot="1" x14ac:dyDescent="0.25">
      <c r="A32" s="24" t="s">
        <v>26</v>
      </c>
      <c r="B32" s="43" t="s">
        <v>27</v>
      </c>
      <c r="C32" s="60">
        <v>2.98</v>
      </c>
      <c r="D32" s="88"/>
      <c r="E32" s="55">
        <f>C32*D32</f>
        <v>0</v>
      </c>
    </row>
    <row r="33" spans="1:5" ht="15.75" customHeight="1" thickBot="1" x14ac:dyDescent="0.25">
      <c r="A33" s="8"/>
      <c r="B33" s="39"/>
      <c r="C33" s="61"/>
      <c r="D33" s="39"/>
      <c r="E33" s="50"/>
    </row>
    <row r="34" spans="1:5" ht="15.75" customHeight="1" thickBot="1" x14ac:dyDescent="0.25">
      <c r="A34" s="20" t="s">
        <v>28</v>
      </c>
      <c r="B34" s="40" t="s">
        <v>68</v>
      </c>
      <c r="C34" s="57" t="s">
        <v>2</v>
      </c>
      <c r="D34" s="40" t="s">
        <v>3</v>
      </c>
      <c r="E34" s="52" t="s">
        <v>4</v>
      </c>
    </row>
    <row r="35" spans="1:5" ht="15.75" customHeight="1" x14ac:dyDescent="0.2">
      <c r="A35" s="10" t="s">
        <v>29</v>
      </c>
      <c r="B35" s="65" t="s">
        <v>30</v>
      </c>
      <c r="C35" s="70">
        <v>1.7</v>
      </c>
      <c r="D35" s="92"/>
      <c r="E35" s="77">
        <f>C35*D35</f>
        <v>0</v>
      </c>
    </row>
    <row r="36" spans="1:5" ht="15.75" customHeight="1" x14ac:dyDescent="0.2">
      <c r="A36" s="11" t="s">
        <v>31</v>
      </c>
      <c r="B36" s="42" t="s">
        <v>32</v>
      </c>
      <c r="C36" s="59">
        <v>0.85</v>
      </c>
      <c r="D36" s="90"/>
      <c r="E36" s="54">
        <f>C36*D36</f>
        <v>0</v>
      </c>
    </row>
    <row r="37" spans="1:5" ht="15.75" customHeight="1" x14ac:dyDescent="0.2">
      <c r="A37" s="11" t="s">
        <v>33</v>
      </c>
      <c r="B37" s="42" t="s">
        <v>30</v>
      </c>
      <c r="C37" s="59">
        <v>1.7</v>
      </c>
      <c r="D37" s="90"/>
      <c r="E37" s="54">
        <f>C37*D37</f>
        <v>0</v>
      </c>
    </row>
    <row r="38" spans="1:5" ht="15.75" customHeight="1" thickBot="1" x14ac:dyDescent="0.25">
      <c r="A38" s="19" t="s">
        <v>33</v>
      </c>
      <c r="B38" s="43" t="s">
        <v>32</v>
      </c>
      <c r="C38" s="60">
        <v>0.85</v>
      </c>
      <c r="D38" s="88"/>
      <c r="E38" s="55">
        <f>C38*D38</f>
        <v>0</v>
      </c>
    </row>
    <row r="39" spans="1:5" ht="12" customHeight="1" thickBot="1" x14ac:dyDescent="0.25">
      <c r="A39" s="8"/>
      <c r="B39" s="39"/>
      <c r="C39" s="61"/>
      <c r="D39" s="39"/>
      <c r="E39" s="50"/>
    </row>
    <row r="40" spans="1:5" ht="15.75" customHeight="1" thickBot="1" x14ac:dyDescent="0.25">
      <c r="A40" s="29"/>
      <c r="B40" s="67"/>
      <c r="C40" s="57" t="s">
        <v>2</v>
      </c>
      <c r="D40" s="40" t="s">
        <v>3</v>
      </c>
      <c r="E40" s="52" t="s">
        <v>4</v>
      </c>
    </row>
    <row r="41" spans="1:5" ht="15.75" customHeight="1" thickBot="1" x14ac:dyDescent="0.25">
      <c r="A41" s="30" t="s">
        <v>69</v>
      </c>
      <c r="B41" s="68"/>
      <c r="C41" s="72">
        <v>10</v>
      </c>
      <c r="D41" s="93"/>
      <c r="E41" s="79">
        <f>C41*D41</f>
        <v>0</v>
      </c>
    </row>
    <row r="42" spans="1:5" ht="12" customHeight="1" thickBot="1" x14ac:dyDescent="0.25">
      <c r="A42" s="8"/>
      <c r="B42" s="39"/>
      <c r="C42" s="61"/>
      <c r="D42" s="39"/>
      <c r="E42" s="50"/>
    </row>
    <row r="43" spans="1:5" ht="15.75" customHeight="1" thickBot="1" x14ac:dyDescent="0.25">
      <c r="A43" s="20" t="s">
        <v>60</v>
      </c>
      <c r="B43" s="44"/>
      <c r="C43" s="63"/>
      <c r="D43" s="75"/>
      <c r="E43" s="56">
        <f>SUM(E11:E42)</f>
        <v>0</v>
      </c>
    </row>
    <row r="44" spans="1:5" ht="9.75" customHeight="1" x14ac:dyDescent="0.2"/>
    <row r="45" spans="1:5" s="7" customFormat="1" ht="15.75" customHeight="1" x14ac:dyDescent="0.2">
      <c r="B45" s="69"/>
      <c r="C45" s="74"/>
      <c r="D45" s="69"/>
      <c r="E45" s="81"/>
    </row>
  </sheetData>
  <sheetProtection algorithmName="SHA-512" hashValue="2h/Y53rbthUG67D/YqKJRcpjbA2DNgEGUpalKLUkzM1qUB7pL+6cq0tRq/lhgHHZr6uQEzSq35fH1pK1799Ltg==" saltValue="BdBOAL+XISP17TXzyA7HIg==" spinCount="100000" sheet="1" objects="1" scenarios="1" selectLockedCells="1"/>
  <mergeCells count="7">
    <mergeCell ref="A26:E26"/>
    <mergeCell ref="A8:C9"/>
    <mergeCell ref="B7:C7"/>
    <mergeCell ref="B6:C6"/>
    <mergeCell ref="B5:C5"/>
    <mergeCell ref="B4:C4"/>
    <mergeCell ref="A1:C2"/>
  </mergeCells>
  <phoneticPr fontId="3" type="noConversion"/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36C68-6567-49F9-8F9D-C7C04DDE9654}">
  <dimension ref="A1:E37"/>
  <sheetViews>
    <sheetView tabSelected="1" zoomScale="85" zoomScaleNormal="85" workbookViewId="0">
      <selection activeCell="B6" sqref="B6:C6"/>
    </sheetView>
  </sheetViews>
  <sheetFormatPr defaultRowHeight="18" customHeight="1" x14ac:dyDescent="0.2"/>
  <cols>
    <col min="1" max="1" width="28.625" style="1" customWidth="1"/>
    <col min="2" max="2" width="11.625" style="45" customWidth="1"/>
    <col min="3" max="3" width="12.25" style="45" customWidth="1"/>
    <col min="4" max="4" width="10.25" style="45" customWidth="1"/>
    <col min="5" max="5" width="10" style="45" customWidth="1"/>
    <col min="6" max="16384" width="9" style="1"/>
  </cols>
  <sheetData>
    <row r="1" spans="1:5" ht="18" customHeight="1" x14ac:dyDescent="0.2">
      <c r="A1" s="31" t="s">
        <v>58</v>
      </c>
      <c r="B1" s="32"/>
      <c r="C1" s="33"/>
      <c r="D1" s="46"/>
      <c r="E1" s="48"/>
    </row>
    <row r="2" spans="1:5" ht="18" customHeight="1" thickBot="1" x14ac:dyDescent="0.25">
      <c r="A2" s="34"/>
      <c r="B2" s="35"/>
      <c r="C2" s="36"/>
      <c r="D2" s="39"/>
      <c r="E2" s="49"/>
    </row>
    <row r="3" spans="1:5" ht="18" customHeight="1" thickBot="1" x14ac:dyDescent="0.25">
      <c r="A3" s="8"/>
      <c r="B3" s="39"/>
      <c r="C3" s="39"/>
      <c r="D3" s="39"/>
      <c r="E3" s="49"/>
    </row>
    <row r="4" spans="1:5" ht="18" customHeight="1" x14ac:dyDescent="0.2">
      <c r="A4" s="2" t="s">
        <v>16</v>
      </c>
      <c r="B4" s="94"/>
      <c r="C4" s="95"/>
      <c r="D4" s="39"/>
      <c r="E4" s="50"/>
    </row>
    <row r="5" spans="1:5" ht="18" customHeight="1" x14ac:dyDescent="0.2">
      <c r="A5" s="3" t="s">
        <v>66</v>
      </c>
      <c r="B5" s="96"/>
      <c r="C5" s="97"/>
      <c r="D5" s="39"/>
      <c r="E5" s="50"/>
    </row>
    <row r="6" spans="1:5" ht="18" customHeight="1" x14ac:dyDescent="0.2">
      <c r="A6" s="3" t="s">
        <v>17</v>
      </c>
      <c r="B6" s="96"/>
      <c r="C6" s="97"/>
      <c r="D6" s="39"/>
      <c r="E6" s="50"/>
    </row>
    <row r="7" spans="1:5" ht="18" customHeight="1" thickBot="1" x14ac:dyDescent="0.25">
      <c r="A7" s="4" t="s">
        <v>18</v>
      </c>
      <c r="B7" s="98"/>
      <c r="C7" s="99"/>
      <c r="D7" s="39"/>
      <c r="E7" s="50"/>
    </row>
    <row r="8" spans="1:5" ht="18" customHeight="1" x14ac:dyDescent="0.2">
      <c r="A8" s="37" t="s">
        <v>70</v>
      </c>
      <c r="B8" s="38"/>
      <c r="C8" s="38"/>
      <c r="D8" s="39"/>
      <c r="E8" s="50"/>
    </row>
    <row r="9" spans="1:5" ht="18" customHeight="1" thickBot="1" x14ac:dyDescent="0.25">
      <c r="A9" s="37"/>
      <c r="B9" s="38"/>
      <c r="C9" s="38"/>
      <c r="D9" s="47"/>
      <c r="E9" s="51"/>
    </row>
    <row r="10" spans="1:5" ht="18" customHeight="1" thickBot="1" x14ac:dyDescent="0.25">
      <c r="A10" s="20" t="s">
        <v>34</v>
      </c>
      <c r="B10" s="40" t="s">
        <v>1</v>
      </c>
      <c r="C10" s="57" t="s">
        <v>2</v>
      </c>
      <c r="D10" s="40" t="s">
        <v>3</v>
      </c>
      <c r="E10" s="52" t="s">
        <v>4</v>
      </c>
    </row>
    <row r="11" spans="1:5" ht="18" customHeight="1" x14ac:dyDescent="0.2">
      <c r="A11" s="18" t="s">
        <v>35</v>
      </c>
      <c r="B11" s="41">
        <v>150</v>
      </c>
      <c r="C11" s="58">
        <v>2.85</v>
      </c>
      <c r="D11" s="89"/>
      <c r="E11" s="53">
        <f t="shared" ref="E11:E16" si="0">C11*D11</f>
        <v>0</v>
      </c>
    </row>
    <row r="12" spans="1:5" ht="18" customHeight="1" x14ac:dyDescent="0.2">
      <c r="A12" s="11" t="s">
        <v>36</v>
      </c>
      <c r="B12" s="42">
        <v>150</v>
      </c>
      <c r="C12" s="59">
        <v>2.85</v>
      </c>
      <c r="D12" s="90"/>
      <c r="E12" s="54">
        <f t="shared" si="0"/>
        <v>0</v>
      </c>
    </row>
    <row r="13" spans="1:5" ht="18" customHeight="1" x14ac:dyDescent="0.2">
      <c r="A13" s="11" t="s">
        <v>37</v>
      </c>
      <c r="B13" s="42" t="s">
        <v>38</v>
      </c>
      <c r="C13" s="59">
        <v>1.75</v>
      </c>
      <c r="D13" s="90"/>
      <c r="E13" s="54">
        <f t="shared" si="0"/>
        <v>0</v>
      </c>
    </row>
    <row r="14" spans="1:5" ht="18" customHeight="1" x14ac:dyDescent="0.2">
      <c r="A14" s="11" t="s">
        <v>39</v>
      </c>
      <c r="B14" s="42"/>
      <c r="C14" s="59">
        <v>4.5999999999999996</v>
      </c>
      <c r="D14" s="90"/>
      <c r="E14" s="54">
        <f t="shared" si="0"/>
        <v>0</v>
      </c>
    </row>
    <row r="15" spans="1:5" ht="18" customHeight="1" x14ac:dyDescent="0.2">
      <c r="A15" s="11" t="s">
        <v>40</v>
      </c>
      <c r="B15" s="42"/>
      <c r="C15" s="59">
        <v>2.9</v>
      </c>
      <c r="D15" s="90"/>
      <c r="E15" s="54">
        <f t="shared" si="0"/>
        <v>0</v>
      </c>
    </row>
    <row r="16" spans="1:5" ht="18" customHeight="1" thickBot="1" x14ac:dyDescent="0.25">
      <c r="A16" s="19" t="s">
        <v>41</v>
      </c>
      <c r="B16" s="43" t="s">
        <v>42</v>
      </c>
      <c r="C16" s="60">
        <v>2.2999999999999998</v>
      </c>
      <c r="D16" s="88"/>
      <c r="E16" s="55">
        <f t="shared" si="0"/>
        <v>0</v>
      </c>
    </row>
    <row r="17" spans="1:5" ht="18" customHeight="1" x14ac:dyDescent="0.2">
      <c r="A17" s="8"/>
      <c r="B17" s="39"/>
      <c r="C17" s="61"/>
      <c r="D17" s="39"/>
      <c r="E17" s="50"/>
    </row>
    <row r="18" spans="1:5" ht="18" customHeight="1" thickBot="1" x14ac:dyDescent="0.25">
      <c r="A18" s="9"/>
      <c r="B18" s="39"/>
      <c r="C18" s="61"/>
      <c r="D18" s="39"/>
      <c r="E18" s="50"/>
    </row>
    <row r="19" spans="1:5" ht="18" customHeight="1" thickBot="1" x14ac:dyDescent="0.25">
      <c r="A19" s="85" t="s">
        <v>19</v>
      </c>
      <c r="B19" s="86"/>
      <c r="C19" s="86"/>
      <c r="D19" s="86"/>
      <c r="E19" s="87"/>
    </row>
    <row r="20" spans="1:5" ht="18" customHeight="1" thickBot="1" x14ac:dyDescent="0.25">
      <c r="A20" s="20" t="s">
        <v>0</v>
      </c>
      <c r="B20" s="40" t="s">
        <v>43</v>
      </c>
      <c r="C20" s="57" t="s">
        <v>2</v>
      </c>
      <c r="D20" s="40" t="s">
        <v>3</v>
      </c>
      <c r="E20" s="52" t="s">
        <v>4</v>
      </c>
    </row>
    <row r="21" spans="1:5" ht="18" customHeight="1" x14ac:dyDescent="0.2">
      <c r="A21" s="22" t="s">
        <v>44</v>
      </c>
      <c r="B21" s="41">
        <v>12</v>
      </c>
      <c r="C21" s="58">
        <v>15</v>
      </c>
      <c r="D21" s="89"/>
      <c r="E21" s="53">
        <f t="shared" ref="E21:E33" si="1">C21*D21</f>
        <v>0</v>
      </c>
    </row>
    <row r="22" spans="1:5" ht="18" customHeight="1" x14ac:dyDescent="0.2">
      <c r="A22" s="23" t="s">
        <v>45</v>
      </c>
      <c r="B22" s="42">
        <v>12</v>
      </c>
      <c r="C22" s="59">
        <v>18.100000000000001</v>
      </c>
      <c r="D22" s="90"/>
      <c r="E22" s="54">
        <f t="shared" si="1"/>
        <v>0</v>
      </c>
    </row>
    <row r="23" spans="1:5" ht="18" customHeight="1" x14ac:dyDescent="0.2">
      <c r="A23" s="23" t="s">
        <v>46</v>
      </c>
      <c r="B23" s="42">
        <v>16</v>
      </c>
      <c r="C23" s="59">
        <v>21.9</v>
      </c>
      <c r="D23" s="90"/>
      <c r="E23" s="54">
        <f t="shared" si="1"/>
        <v>0</v>
      </c>
    </row>
    <row r="24" spans="1:5" ht="18" customHeight="1" x14ac:dyDescent="0.2">
      <c r="A24" s="23" t="s">
        <v>47</v>
      </c>
      <c r="B24" s="42">
        <v>20</v>
      </c>
      <c r="C24" s="59">
        <v>28</v>
      </c>
      <c r="D24" s="90"/>
      <c r="E24" s="54">
        <f t="shared" si="1"/>
        <v>0</v>
      </c>
    </row>
    <row r="25" spans="1:5" ht="18" customHeight="1" x14ac:dyDescent="0.2">
      <c r="A25" s="23" t="s">
        <v>48</v>
      </c>
      <c r="B25" s="42">
        <v>12</v>
      </c>
      <c r="C25" s="59">
        <v>21.9</v>
      </c>
      <c r="D25" s="90"/>
      <c r="E25" s="54">
        <f t="shared" si="1"/>
        <v>0</v>
      </c>
    </row>
    <row r="26" spans="1:5" ht="18" customHeight="1" x14ac:dyDescent="0.2">
      <c r="A26" s="23" t="s">
        <v>49</v>
      </c>
      <c r="B26" s="42">
        <v>16</v>
      </c>
      <c r="C26" s="59">
        <v>28</v>
      </c>
      <c r="D26" s="90"/>
      <c r="E26" s="54">
        <f t="shared" si="1"/>
        <v>0</v>
      </c>
    </row>
    <row r="27" spans="1:5" ht="18" customHeight="1" x14ac:dyDescent="0.2">
      <c r="A27" s="23" t="s">
        <v>50</v>
      </c>
      <c r="B27" s="42">
        <v>20</v>
      </c>
      <c r="C27" s="59">
        <v>34.85</v>
      </c>
      <c r="D27" s="90"/>
      <c r="E27" s="54">
        <f t="shared" si="1"/>
        <v>0</v>
      </c>
    </row>
    <row r="28" spans="1:5" ht="18" customHeight="1" x14ac:dyDescent="0.2">
      <c r="A28" s="11" t="s">
        <v>51</v>
      </c>
      <c r="B28" s="42">
        <v>12</v>
      </c>
      <c r="C28" s="59">
        <v>21.9</v>
      </c>
      <c r="D28" s="90"/>
      <c r="E28" s="54">
        <f t="shared" si="1"/>
        <v>0</v>
      </c>
    </row>
    <row r="29" spans="1:5" ht="18" customHeight="1" x14ac:dyDescent="0.2">
      <c r="A29" s="11" t="s">
        <v>52</v>
      </c>
      <c r="B29" s="42">
        <v>16</v>
      </c>
      <c r="C29" s="59">
        <v>28</v>
      </c>
      <c r="D29" s="90"/>
      <c r="E29" s="54">
        <f t="shared" si="1"/>
        <v>0</v>
      </c>
    </row>
    <row r="30" spans="1:5" ht="18" customHeight="1" x14ac:dyDescent="0.2">
      <c r="A30" s="11" t="s">
        <v>53</v>
      </c>
      <c r="B30" s="42">
        <v>20</v>
      </c>
      <c r="C30" s="59">
        <v>34.85</v>
      </c>
      <c r="D30" s="90"/>
      <c r="E30" s="54">
        <f t="shared" si="1"/>
        <v>0</v>
      </c>
    </row>
    <row r="31" spans="1:5" ht="18" customHeight="1" x14ac:dyDescent="0.2">
      <c r="A31" s="11" t="s">
        <v>55</v>
      </c>
      <c r="B31" s="42">
        <v>12</v>
      </c>
      <c r="C31" s="59">
        <v>23.85</v>
      </c>
      <c r="D31" s="90"/>
      <c r="E31" s="54">
        <f t="shared" si="1"/>
        <v>0</v>
      </c>
    </row>
    <row r="32" spans="1:5" ht="18" customHeight="1" x14ac:dyDescent="0.2">
      <c r="A32" s="11" t="s">
        <v>54</v>
      </c>
      <c r="B32" s="42">
        <v>16</v>
      </c>
      <c r="C32" s="59">
        <v>31.4</v>
      </c>
      <c r="D32" s="90"/>
      <c r="E32" s="54">
        <f t="shared" si="1"/>
        <v>0</v>
      </c>
    </row>
    <row r="33" spans="1:5" ht="18" customHeight="1" thickBot="1" x14ac:dyDescent="0.25">
      <c r="A33" s="19" t="s">
        <v>56</v>
      </c>
      <c r="B33" s="43">
        <v>20</v>
      </c>
      <c r="C33" s="62">
        <v>38.25</v>
      </c>
      <c r="D33" s="91"/>
      <c r="E33" s="55">
        <f t="shared" si="1"/>
        <v>0</v>
      </c>
    </row>
    <row r="34" spans="1:5" ht="18" customHeight="1" thickBot="1" x14ac:dyDescent="0.25">
      <c r="A34" s="8"/>
      <c r="B34" s="39"/>
      <c r="C34" s="61"/>
      <c r="D34" s="39"/>
      <c r="E34" s="50"/>
    </row>
    <row r="35" spans="1:5" ht="18" customHeight="1" thickBot="1" x14ac:dyDescent="0.25">
      <c r="A35" s="20" t="s">
        <v>59</v>
      </c>
      <c r="B35" s="44"/>
      <c r="C35" s="63"/>
      <c r="D35" s="44"/>
      <c r="E35" s="56">
        <f>SUM(E11:E34)</f>
        <v>0</v>
      </c>
    </row>
    <row r="37" spans="1:5" ht="18" customHeight="1" x14ac:dyDescent="0.2">
      <c r="A37" s="7"/>
    </row>
  </sheetData>
  <sheetProtection algorithmName="SHA-512" hashValue="tecZB6WlHvCJ9sKluQiXR2ZCFXVfu5NQsq6tK6cPQGPbw/yDqSYgSjC0XzTZdGqHVhyekYkmGFZ/2hVIJsinSw==" saltValue="vQvb6T06wQgsTy+AoOmzEA==" spinCount="100000" sheet="1" objects="1" scenarios="1" selectLockedCells="1"/>
  <mergeCells count="7">
    <mergeCell ref="A1:C2"/>
    <mergeCell ref="A19:E19"/>
    <mergeCell ref="A8:C9"/>
    <mergeCell ref="B7:C7"/>
    <mergeCell ref="B6:C6"/>
    <mergeCell ref="B5:C5"/>
    <mergeCell ref="B4:C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72DDABE7315E4C97D879922DB1C477" ma:contentTypeVersion="11" ma:contentTypeDescription="Een nieuw document maken." ma:contentTypeScope="" ma:versionID="85076047b9b9a46c6def4d768e4aefd2">
  <xsd:schema xmlns:xsd="http://www.w3.org/2001/XMLSchema" xmlns:xs="http://www.w3.org/2001/XMLSchema" xmlns:p="http://schemas.microsoft.com/office/2006/metadata/properties" xmlns:ns3="3f7f1739-6b73-48d3-a7cc-e60e6f5ae266" xmlns:ns4="0b7847e6-01c7-452d-a0c0-c643c764a947" targetNamespace="http://schemas.microsoft.com/office/2006/metadata/properties" ma:root="true" ma:fieldsID="47e5b5d397e69826a641aa7fd6bd3918" ns3:_="" ns4:_="">
    <xsd:import namespace="3f7f1739-6b73-48d3-a7cc-e60e6f5ae266"/>
    <xsd:import namespace="0b7847e6-01c7-452d-a0c0-c643c764a9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f1739-6b73-48d3-a7cc-e60e6f5ae2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7847e6-01c7-452d-a0c0-c643c764a94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6ACB14-9BDA-473A-8058-FE46FC0618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157FB1-350E-403B-B74B-E55BBD441C01}">
  <ds:schemaRefs>
    <ds:schemaRef ds:uri="3f7f1739-6b73-48d3-a7cc-e60e6f5ae266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0b7847e6-01c7-452d-a0c0-c643c764a947"/>
  </ds:schemaRefs>
</ds:datastoreItem>
</file>

<file path=customXml/itemProps3.xml><?xml version="1.0" encoding="utf-8"?>
<ds:datastoreItem xmlns:ds="http://schemas.openxmlformats.org/officeDocument/2006/customXml" ds:itemID="{853E6EE3-5092-41EC-8515-6E8B3383D4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7f1739-6b73-48d3-a7cc-e60e6f5ae266"/>
    <ds:schemaRef ds:uri="0b7847e6-01c7-452d-a0c0-c643c764a9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Bestellijst Brood</vt:lpstr>
      <vt:lpstr>Bestellijst Koekjes &amp; Gebak</vt:lpstr>
      <vt:lpstr>'Bestellijst Brood'!Afdrukbereik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Mathijs Lorier</dc:creator>
  <cp:lastModifiedBy>Maud Bedijn</cp:lastModifiedBy>
  <cp:lastPrinted>2020-04-02T09:57:47Z</cp:lastPrinted>
  <dcterms:created xsi:type="dcterms:W3CDTF">2020-04-02T08:14:51Z</dcterms:created>
  <dcterms:modified xsi:type="dcterms:W3CDTF">2020-04-03T09:41:46Z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296a76f-3d1c-42b2-a608-c3e8580db694_Enabled">
    <vt:lpwstr>True</vt:lpwstr>
  </property>
  <property fmtid="{D5CDD505-2E9C-101B-9397-08002B2CF9AE}" pid="3" name="MSIP_Label_f296a76f-3d1c-42b2-a608-c3e8580db694_SiteId">
    <vt:lpwstr>9fdddf21-80d9-471e-b74e-485c75354b8d</vt:lpwstr>
  </property>
  <property fmtid="{D5CDD505-2E9C-101B-9397-08002B2CF9AE}" pid="4" name="MSIP_Label_f296a76f-3d1c-42b2-a608-c3e8580db694_Owner">
    <vt:lpwstr>mathijs.lorier@abrona.nl</vt:lpwstr>
  </property>
  <property fmtid="{D5CDD505-2E9C-101B-9397-08002B2CF9AE}" pid="5" name="MSIP_Label_f296a76f-3d1c-42b2-a608-c3e8580db694_SetDate">
    <vt:lpwstr>2020-04-02T09:59:35.6013260Z</vt:lpwstr>
  </property>
  <property fmtid="{D5CDD505-2E9C-101B-9397-08002B2CF9AE}" pid="6" name="MSIP_Label_f296a76f-3d1c-42b2-a608-c3e8580db694_Name">
    <vt:lpwstr>Publiek</vt:lpwstr>
  </property>
  <property fmtid="{D5CDD505-2E9C-101B-9397-08002B2CF9AE}" pid="7" name="MSIP_Label_f296a76f-3d1c-42b2-a608-c3e8580db694_Application">
    <vt:lpwstr>Microsoft Azure Information Protection</vt:lpwstr>
  </property>
  <property fmtid="{D5CDD505-2E9C-101B-9397-08002B2CF9AE}" pid="8" name="MSIP_Label_f296a76f-3d1c-42b2-a608-c3e8580db694_ActionId">
    <vt:lpwstr>8dcaa20e-3bd8-4b67-9ef7-436e71b8aeb7</vt:lpwstr>
  </property>
  <property fmtid="{D5CDD505-2E9C-101B-9397-08002B2CF9AE}" pid="9" name="MSIP_Label_f296a76f-3d1c-42b2-a608-c3e8580db694_Extended_MSFT_Method">
    <vt:lpwstr>Automatic</vt:lpwstr>
  </property>
  <property fmtid="{D5CDD505-2E9C-101B-9397-08002B2CF9AE}" pid="10" name="Sensitivity">
    <vt:lpwstr>Publiek</vt:lpwstr>
  </property>
  <property fmtid="{D5CDD505-2E9C-101B-9397-08002B2CF9AE}" pid="11" name="ContentTypeId">
    <vt:lpwstr>0x010100A272DDABE7315E4C97D879922DB1C477</vt:lpwstr>
  </property>
</Properties>
</file>